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PPA" sheetId="1" r:id="rId5"/>
  </sheets>
  <definedNames/>
  <calcPr/>
</workbook>
</file>

<file path=xl/sharedStrings.xml><?xml version="1.0" encoding="utf-8"?>
<sst xmlns="http://schemas.openxmlformats.org/spreadsheetml/2006/main" count="53" uniqueCount="45">
  <si>
    <t>initial interview</t>
  </si>
  <si>
    <t>baseline</t>
  </si>
  <si>
    <t>intervention</t>
  </si>
  <si>
    <t>follow up</t>
  </si>
  <si>
    <t>result</t>
  </si>
  <si>
    <t>NO</t>
  </si>
  <si>
    <t>title</t>
  </si>
  <si>
    <t>Description</t>
  </si>
  <si>
    <t>ICF</t>
  </si>
  <si>
    <t>important (2022-03-30)</t>
  </si>
  <si>
    <t>difficult (2022-3-30)</t>
  </si>
  <si>
    <t>important*difficult</t>
  </si>
  <si>
    <t>intervention (solution)</t>
  </si>
  <si>
    <t>ISO9999</t>
  </si>
  <si>
    <t>baseline(I*D)-followup(I*D)</t>
  </si>
  <si>
    <t>Eating at Home</t>
  </si>
  <si>
    <t>Difficult to grip a utensil and life his arm towards mouth</t>
  </si>
  <si>
    <t>Upper Arm Exosceleton (ver 0.5)</t>
  </si>
  <si>
    <t>Drink</t>
  </si>
  <si>
    <t>Lack of grip/grasp movement on his hand</t>
  </si>
  <si>
    <t>Drinking Modular AAT (ATOP)</t>
  </si>
  <si>
    <t>Opening door with a key (hand)</t>
  </si>
  <si>
    <t>Lack of grip/grasp movement on his hand (Currently use the clippers to hold the key)</t>
  </si>
  <si>
    <t>3d printed attachment</t>
  </si>
  <si>
    <t>Using Cell Phone</t>
  </si>
  <si>
    <t>Press the button on the screen (Currently using the roundish sponge into the input device</t>
  </si>
  <si>
    <t>Wearing Socks</t>
  </si>
  <si>
    <t>difficult to put on the socks by himself</t>
  </si>
  <si>
    <t>Wearing Socks Raw Materials (ATOP), and his partner will make it by herself</t>
  </si>
  <si>
    <t>Eating at Restaurant (Outside)</t>
  </si>
  <si>
    <t>difficult to eat by himself outside with friends/family</t>
  </si>
  <si>
    <t>Bedding</t>
  </si>
  <si>
    <t>Difficult put on/off the blanket on the bed by himself</t>
  </si>
  <si>
    <t>Shaving</t>
  </si>
  <si>
    <t>Currently he use chopstick to put on shaving knife to shave by himself, but it's getting difficult</t>
  </si>
  <si>
    <t>Playing Console games (PS4)</t>
  </si>
  <si>
    <t>Communication in person</t>
  </si>
  <si>
    <t>Shower</t>
  </si>
  <si>
    <t>Toileting</t>
  </si>
  <si>
    <t>Wiping after toileting</t>
  </si>
  <si>
    <t>Dressing</t>
  </si>
  <si>
    <t>Difficult put on/off T-shirt by himself</t>
  </si>
  <si>
    <t>A door attached clip that they can use to pull clothing off</t>
  </si>
  <si>
    <t>Shoes on</t>
  </si>
  <si>
    <t>Difficult to put on the Shoes by himself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</si>
</sst>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0"/>
    </xf>
    <xf borderId="1" fillId="0" fontId="1" numFmtId="0" xfId="0" applyAlignment="1" applyBorder="1" applyFont="1">
      <alignment readingOrder="0" shrinkToFit="0" wrapText="0"/>
    </xf>
    <xf borderId="0" fillId="0" fontId="1" numFmtId="0" xfId="0" applyAlignment="1" applyFont="1">
      <alignment shrinkToFit="0" wrapText="0"/>
    </xf>
    <xf borderId="1" fillId="0" fontId="1" numFmtId="0" xfId="0" applyAlignment="1" applyBorder="1" applyFont="1">
      <alignment horizontal="center" readingOrder="0" shrinkToFit="0" wrapText="0"/>
    </xf>
    <xf borderId="1" fillId="2" fontId="1" numFmtId="0" xfId="0" applyAlignment="1" applyBorder="1" applyFill="1" applyFont="1">
      <alignment readingOrder="0" shrinkToFit="0" wrapText="0"/>
    </xf>
    <xf borderId="1" fillId="2" fontId="1" numFmtId="0" xfId="0" applyAlignment="1" applyBorder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6.63"/>
    <col customWidth="1" min="2" max="2" width="27.5"/>
    <col customWidth="1" min="3" max="3" width="59.5"/>
    <col customWidth="1" min="5" max="5" width="18.0"/>
    <col customWidth="1" min="6" max="6" width="15.38"/>
    <col customWidth="1" min="7" max="7" width="19.88"/>
    <col customWidth="1" min="8" max="8" width="33.0"/>
    <col customWidth="1" min="10" max="10" width="16.5"/>
    <col customWidth="1" min="11" max="11" width="15.88"/>
    <col customWidth="1" min="12" max="12" width="20.75"/>
  </cols>
  <sheetData>
    <row r="1">
      <c r="A1" s="1"/>
      <c r="B1" s="2" t="s">
        <v>0</v>
      </c>
      <c r="C1" s="2" t="s">
        <v>0</v>
      </c>
      <c r="D1" s="2" t="s">
        <v>0</v>
      </c>
      <c r="E1" s="2" t="s">
        <v>0</v>
      </c>
      <c r="F1" s="2" t="s">
        <v>1</v>
      </c>
      <c r="G1" s="2" t="s">
        <v>1</v>
      </c>
      <c r="H1" s="2" t="s">
        <v>2</v>
      </c>
      <c r="I1" s="2" t="s">
        <v>2</v>
      </c>
      <c r="J1" s="2" t="s">
        <v>3</v>
      </c>
      <c r="K1" s="2" t="s">
        <v>3</v>
      </c>
      <c r="L1" s="2" t="s">
        <v>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10</v>
      </c>
      <c r="K2" s="4" t="s">
        <v>11</v>
      </c>
      <c r="L2" s="4" t="s">
        <v>14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>
      <c r="A3" s="2">
        <v>1.0</v>
      </c>
      <c r="B3" s="2" t="s">
        <v>15</v>
      </c>
      <c r="C3" s="2" t="s">
        <v>16</v>
      </c>
      <c r="D3" s="1"/>
      <c r="E3" s="2">
        <v>5.0</v>
      </c>
      <c r="F3" s="2">
        <v>4.0</v>
      </c>
      <c r="G3" s="1">
        <f t="shared" ref="G3:G16" si="1">E3*F3</f>
        <v>20</v>
      </c>
      <c r="H3" s="5" t="s">
        <v>17</v>
      </c>
      <c r="I3" s="1"/>
      <c r="J3" s="2">
        <v>3.0</v>
      </c>
      <c r="K3" s="1">
        <f t="shared" ref="K3:K4" si="2">E3*J3</f>
        <v>15</v>
      </c>
      <c r="L3" s="1">
        <f t="shared" ref="L3:L4" si="3">G3-K3</f>
        <v>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>
      <c r="A4" s="2">
        <v>2.0</v>
      </c>
      <c r="B4" s="2" t="s">
        <v>18</v>
      </c>
      <c r="C4" s="2" t="s">
        <v>19</v>
      </c>
      <c r="D4" s="1"/>
      <c r="E4" s="2">
        <v>5.0</v>
      </c>
      <c r="F4" s="2">
        <v>4.0</v>
      </c>
      <c r="G4" s="1">
        <f t="shared" si="1"/>
        <v>20</v>
      </c>
      <c r="H4" s="5" t="s">
        <v>20</v>
      </c>
      <c r="I4" s="1"/>
      <c r="J4" s="2">
        <v>3.0</v>
      </c>
      <c r="K4" s="1">
        <f t="shared" si="2"/>
        <v>15</v>
      </c>
      <c r="L4" s="1">
        <f t="shared" si="3"/>
        <v>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>
      <c r="A5" s="2">
        <v>3.0</v>
      </c>
      <c r="B5" s="2" t="s">
        <v>21</v>
      </c>
      <c r="C5" s="2" t="s">
        <v>22</v>
      </c>
      <c r="D5" s="1"/>
      <c r="E5" s="2">
        <v>5.0</v>
      </c>
      <c r="F5" s="2">
        <v>4.0</v>
      </c>
      <c r="G5" s="1">
        <f t="shared" si="1"/>
        <v>20</v>
      </c>
      <c r="H5" s="5" t="s">
        <v>23</v>
      </c>
      <c r="I5" s="1"/>
      <c r="J5" s="1"/>
      <c r="K5" s="1"/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>
      <c r="A6" s="2">
        <v>4.0</v>
      </c>
      <c r="B6" s="2" t="s">
        <v>24</v>
      </c>
      <c r="C6" s="2" t="s">
        <v>25</v>
      </c>
      <c r="D6" s="1"/>
      <c r="E6" s="2">
        <v>3.0</v>
      </c>
      <c r="F6" s="2">
        <v>4.0</v>
      </c>
      <c r="G6" s="1">
        <f t="shared" si="1"/>
        <v>12</v>
      </c>
      <c r="H6" s="2"/>
      <c r="I6" s="1"/>
      <c r="J6" s="1"/>
      <c r="K6" s="1"/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>
      <c r="A7" s="2">
        <v>5.0</v>
      </c>
      <c r="B7" s="2" t="s">
        <v>26</v>
      </c>
      <c r="C7" s="2" t="s">
        <v>27</v>
      </c>
      <c r="D7" s="1"/>
      <c r="E7" s="2">
        <v>5.0</v>
      </c>
      <c r="F7" s="2">
        <v>5.0</v>
      </c>
      <c r="G7" s="1">
        <f t="shared" si="1"/>
        <v>25</v>
      </c>
      <c r="H7" s="5" t="s">
        <v>28</v>
      </c>
      <c r="I7" s="1"/>
      <c r="J7" s="1"/>
      <c r="K7" s="1"/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>
      <c r="A8" s="2">
        <v>6.0</v>
      </c>
      <c r="B8" s="2" t="s">
        <v>29</v>
      </c>
      <c r="C8" s="2" t="s">
        <v>30</v>
      </c>
      <c r="D8" s="1"/>
      <c r="E8" s="2">
        <v>5.0</v>
      </c>
      <c r="F8" s="2">
        <v>4.0</v>
      </c>
      <c r="G8" s="1">
        <f t="shared" si="1"/>
        <v>20</v>
      </c>
      <c r="H8" s="1"/>
      <c r="I8" s="1"/>
      <c r="J8" s="1"/>
      <c r="K8" s="1"/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>
      <c r="A9" s="2">
        <v>7.0</v>
      </c>
      <c r="B9" s="2" t="s">
        <v>31</v>
      </c>
      <c r="C9" s="2" t="s">
        <v>32</v>
      </c>
      <c r="D9" s="1"/>
      <c r="E9" s="2">
        <v>4.0</v>
      </c>
      <c r="F9" s="2">
        <v>4.0</v>
      </c>
      <c r="G9" s="1">
        <f t="shared" si="1"/>
        <v>16</v>
      </c>
      <c r="H9" s="1"/>
      <c r="I9" s="1"/>
      <c r="J9" s="1"/>
      <c r="K9" s="1"/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>
      <c r="A10" s="2">
        <v>8.0</v>
      </c>
      <c r="B10" s="2" t="s">
        <v>33</v>
      </c>
      <c r="C10" s="2" t="s">
        <v>34</v>
      </c>
      <c r="D10" s="1"/>
      <c r="E10" s="2">
        <v>5.0</v>
      </c>
      <c r="F10" s="2">
        <v>5.0</v>
      </c>
      <c r="G10" s="1">
        <f t="shared" si="1"/>
        <v>25</v>
      </c>
      <c r="H10" s="1"/>
      <c r="I10" s="1"/>
      <c r="J10" s="1"/>
      <c r="K10" s="1"/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>
      <c r="A11" s="2">
        <v>9.0</v>
      </c>
      <c r="B11" s="2" t="s">
        <v>35</v>
      </c>
      <c r="C11" s="1"/>
      <c r="D11" s="1"/>
      <c r="E11" s="2">
        <v>3.0</v>
      </c>
      <c r="F11" s="2">
        <v>3.0</v>
      </c>
      <c r="G11" s="1">
        <f t="shared" si="1"/>
        <v>9</v>
      </c>
      <c r="H11" s="1"/>
      <c r="I11" s="1"/>
      <c r="J11" s="1"/>
      <c r="K11" s="1"/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>
      <c r="A12" s="2">
        <v>10.0</v>
      </c>
      <c r="B12" s="2" t="s">
        <v>36</v>
      </c>
      <c r="C12" s="1"/>
      <c r="D12" s="1"/>
      <c r="E12" s="2">
        <v>5.0</v>
      </c>
      <c r="F12" s="2">
        <v>5.0</v>
      </c>
      <c r="G12" s="1">
        <f t="shared" si="1"/>
        <v>25</v>
      </c>
      <c r="H12" s="1"/>
      <c r="I12" s="1"/>
      <c r="J12" s="1"/>
      <c r="K12" s="1"/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>
      <c r="A13" s="2">
        <v>11.0</v>
      </c>
      <c r="B13" s="2" t="s">
        <v>37</v>
      </c>
      <c r="C13" s="1"/>
      <c r="D13" s="1"/>
      <c r="E13" s="2">
        <v>5.0</v>
      </c>
      <c r="F13" s="2">
        <v>5.0</v>
      </c>
      <c r="G13" s="1">
        <f t="shared" si="1"/>
        <v>25</v>
      </c>
      <c r="H13" s="1"/>
      <c r="I13" s="1"/>
      <c r="J13" s="1"/>
      <c r="K13" s="1"/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>
      <c r="A14" s="2">
        <v>12.0</v>
      </c>
      <c r="B14" s="2" t="s">
        <v>38</v>
      </c>
      <c r="C14" s="2" t="s">
        <v>39</v>
      </c>
      <c r="D14" s="1"/>
      <c r="E14" s="2">
        <v>5.0</v>
      </c>
      <c r="F14" s="2">
        <v>4.0</v>
      </c>
      <c r="G14" s="1">
        <f t="shared" si="1"/>
        <v>20</v>
      </c>
      <c r="H14" s="1"/>
      <c r="I14" s="1"/>
      <c r="J14" s="1"/>
      <c r="K14" s="1"/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>
      <c r="A15" s="2">
        <v>13.0</v>
      </c>
      <c r="B15" s="2" t="s">
        <v>40</v>
      </c>
      <c r="C15" s="2" t="s">
        <v>41</v>
      </c>
      <c r="D15" s="1"/>
      <c r="E15" s="2">
        <v>5.0</v>
      </c>
      <c r="F15" s="2">
        <v>5.0</v>
      </c>
      <c r="G15" s="1">
        <f t="shared" si="1"/>
        <v>25</v>
      </c>
      <c r="H15" s="5" t="s">
        <v>42</v>
      </c>
      <c r="I15" s="1"/>
      <c r="J15" s="1"/>
      <c r="K15" s="1"/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>
      <c r="A16" s="2">
        <v>14.0</v>
      </c>
      <c r="B16" s="2" t="s">
        <v>43</v>
      </c>
      <c r="C16" s="2" t="s">
        <v>44</v>
      </c>
      <c r="D16" s="1"/>
      <c r="E16" s="2">
        <v>5.0</v>
      </c>
      <c r="F16" s="2">
        <v>5.0</v>
      </c>
      <c r="G16" s="1">
        <f t="shared" si="1"/>
        <v>25</v>
      </c>
      <c r="H16" s="1"/>
      <c r="I16" s="1"/>
      <c r="J16" s="1"/>
      <c r="K16" s="1"/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>
        <f>SUM(L3:L16)</f>
        <v>10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drawing r:id="rId1"/>
</worksheet>
</file>